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ura\Desktop\"/>
    </mc:Choice>
  </mc:AlternateContent>
  <xr:revisionPtr revIDLastSave="0" documentId="8_{2280937F-5F2D-4D95-922A-5BF1EFB374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登録者鑑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J21" i="2"/>
  <c r="J22" i="2"/>
  <c r="J23" i="2"/>
  <c r="J24" i="2"/>
  <c r="J25" i="2"/>
  <c r="J26" i="2"/>
  <c r="J27" i="2"/>
  <c r="J28" i="2"/>
  <c r="J19" i="2"/>
  <c r="E20" i="2"/>
  <c r="H21" i="2" s="1"/>
  <c r="E21" i="2"/>
  <c r="H22" i="2" s="1"/>
  <c r="E22" i="2"/>
  <c r="E23" i="2"/>
  <c r="E24" i="2"/>
  <c r="E25" i="2"/>
  <c r="E26" i="2"/>
  <c r="E27" i="2"/>
  <c r="H28" i="2" s="1"/>
  <c r="E28" i="2"/>
  <c r="E19" i="2"/>
  <c r="I19" i="2" l="1"/>
  <c r="G19" i="2"/>
  <c r="I28" i="2"/>
  <c r="I22" i="2"/>
  <c r="H26" i="2"/>
  <c r="I26" i="2" s="1"/>
  <c r="H24" i="2"/>
  <c r="I24" i="2" s="1"/>
  <c r="I21" i="2"/>
  <c r="H27" i="2"/>
  <c r="I27" i="2" s="1"/>
  <c r="H25" i="2"/>
  <c r="I25" i="2" s="1"/>
  <c r="H23" i="2"/>
  <c r="I23" i="2" s="1"/>
  <c r="H20" i="2"/>
  <c r="I20" i="2" s="1"/>
</calcChain>
</file>

<file path=xl/sharedStrings.xml><?xml version="1.0" encoding="utf-8"?>
<sst xmlns="http://schemas.openxmlformats.org/spreadsheetml/2006/main" count="73" uniqueCount="67">
  <si>
    <t>連盟所在地</t>
    <rPh sb="0" eb="2">
      <t>レンメイ</t>
    </rPh>
    <rPh sb="2" eb="5">
      <t>ショザイチ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</si>
  <si>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</si>
  <si>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</si>
  <si>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</si>
  <si>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FAX番号</t>
    <rPh sb="3" eb="5">
      <t>バンゴウ</t>
    </rPh>
    <phoneticPr fontId="6"/>
  </si>
  <si>
    <t>Eメールアドレス</t>
    <phoneticPr fontId="6"/>
  </si>
  <si>
    <t>氏名</t>
    <rPh sb="0" eb="2">
      <t>シメイ</t>
    </rPh>
    <phoneticPr fontId="6"/>
  </si>
  <si>
    <t>登録回数</t>
    <rPh sb="0" eb="2">
      <t>トウロク</t>
    </rPh>
    <rPh sb="2" eb="3">
      <t>カイ</t>
    </rPh>
    <rPh sb="3" eb="4">
      <t>スウ</t>
    </rPh>
    <phoneticPr fontId="6"/>
  </si>
  <si>
    <t>新規登録
人数(b)</t>
    <rPh sb="0" eb="2">
      <t>シンキ</t>
    </rPh>
    <rPh sb="2" eb="4">
      <t>トウロク</t>
    </rPh>
    <rPh sb="5" eb="7">
      <t>ニンズウ</t>
    </rPh>
    <phoneticPr fontId="6"/>
  </si>
  <si>
    <t>前回までの
人数(d)</t>
    <rPh sb="0" eb="2">
      <t>ゼンカイ</t>
    </rPh>
    <rPh sb="6" eb="8">
      <t>ニンズウ</t>
    </rPh>
    <phoneticPr fontId="6"/>
  </si>
  <si>
    <t>合計人数
(c+d)</t>
    <rPh sb="0" eb="2">
      <t>ゴウケイ</t>
    </rPh>
    <rPh sb="2" eb="4">
      <t>ニンズウ</t>
    </rPh>
    <phoneticPr fontId="6"/>
  </si>
  <si>
    <t>振込日</t>
    <rPh sb="0" eb="2">
      <t>フリコ</t>
    </rPh>
    <rPh sb="2" eb="3">
      <t>ヒ</t>
    </rPh>
    <phoneticPr fontId="6"/>
  </si>
  <si>
    <t>第1次登録</t>
    <rPh sb="0" eb="1">
      <t>ダイ</t>
    </rPh>
    <rPh sb="2" eb="3">
      <t>ジ</t>
    </rPh>
    <rPh sb="3" eb="5">
      <t>トウロク</t>
    </rPh>
    <phoneticPr fontId="6"/>
  </si>
  <si>
    <t>第2次登録</t>
    <rPh sb="0" eb="1">
      <t>ダイ</t>
    </rPh>
    <rPh sb="2" eb="3">
      <t>ジ</t>
    </rPh>
    <rPh sb="3" eb="5">
      <t>トウロク</t>
    </rPh>
    <phoneticPr fontId="6"/>
  </si>
  <si>
    <t>第3次登録</t>
    <rPh sb="0" eb="1">
      <t>ダイ</t>
    </rPh>
    <rPh sb="2" eb="3">
      <t>ジ</t>
    </rPh>
    <rPh sb="3" eb="5">
      <t>トウロク</t>
    </rPh>
    <phoneticPr fontId="6"/>
  </si>
  <si>
    <t>第4次登録</t>
    <rPh sb="0" eb="1">
      <t>ダイ</t>
    </rPh>
    <rPh sb="2" eb="3">
      <t>ジ</t>
    </rPh>
    <rPh sb="3" eb="5">
      <t>トウロク</t>
    </rPh>
    <phoneticPr fontId="6"/>
  </si>
  <si>
    <t>第5次登録</t>
    <rPh sb="0" eb="1">
      <t>ダイ</t>
    </rPh>
    <rPh sb="2" eb="3">
      <t>ジ</t>
    </rPh>
    <rPh sb="3" eb="5">
      <t>トウロク</t>
    </rPh>
    <phoneticPr fontId="6"/>
  </si>
  <si>
    <t>第6次登録</t>
    <rPh sb="0" eb="1">
      <t>ダイ</t>
    </rPh>
    <rPh sb="2" eb="3">
      <t>ジ</t>
    </rPh>
    <rPh sb="3" eb="5">
      <t>トウロク</t>
    </rPh>
    <phoneticPr fontId="6"/>
  </si>
  <si>
    <t>・第1次登録は3月15日以降に提出してください。</t>
    <rPh sb="1" eb="2">
      <t>ダイ</t>
    </rPh>
    <rPh sb="3" eb="4">
      <t>ジ</t>
    </rPh>
    <rPh sb="4" eb="6">
      <t>トウロク</t>
    </rPh>
    <rPh sb="8" eb="9">
      <t>ガツ</t>
    </rPh>
    <rPh sb="11" eb="12">
      <t>ニチ</t>
    </rPh>
    <rPh sb="12" eb="14">
      <t>イコウ</t>
    </rPh>
    <rPh sb="15" eb="17">
      <t>テイシュツ</t>
    </rPh>
    <phoneticPr fontId="6"/>
  </si>
  <si>
    <t>・提出された名簿と振込金額を確認して登録が完了となります。</t>
    <rPh sb="1" eb="3">
      <t>テイシュツ</t>
    </rPh>
    <rPh sb="6" eb="8">
      <t>メイボ</t>
    </rPh>
    <rPh sb="9" eb="11">
      <t>フリコミ</t>
    </rPh>
    <rPh sb="11" eb="12">
      <t>キン</t>
    </rPh>
    <rPh sb="12" eb="13">
      <t>ガク</t>
    </rPh>
    <rPh sb="14" eb="16">
      <t>カクニン</t>
    </rPh>
    <rPh sb="18" eb="20">
      <t>トウロク</t>
    </rPh>
    <rPh sb="21" eb="23">
      <t>カンリョウ</t>
    </rPh>
    <phoneticPr fontId="6"/>
  </si>
  <si>
    <t>クラブ名</t>
  </si>
  <si>
    <t>クラブ名</t>
    <rPh sb="3" eb="4">
      <t>メイ</t>
    </rPh>
    <phoneticPr fontId="6"/>
  </si>
  <si>
    <t>前橋ﾏｽﾀｰｽﾞ陸上競技協会</t>
  </si>
  <si>
    <t>荒砥AC</t>
  </si>
  <si>
    <t xml:space="preserve">A・C王山            </t>
  </si>
  <si>
    <t xml:space="preserve">TEAM・K             </t>
  </si>
  <si>
    <t>伊勢崎ﾏｽﾀｰｽﾞ陸上競技ｸﾗﾌﾞ</t>
  </si>
  <si>
    <t>チーム峰</t>
  </si>
  <si>
    <t>玉村ﾏｽﾀｰｽﾞ陸上ｸﾗﾌﾞ</t>
  </si>
  <si>
    <t>高崎ﾏｽﾀｰｽﾞ陸上競技ｸﾗﾌﾞ</t>
  </si>
  <si>
    <t>富岡ﾏｽﾀｰｽﾞ陸上競技ｸﾗﾌﾞ</t>
  </si>
  <si>
    <t>西毛ﾏｽﾀｰｽﾞ陸上競技ｸﾗﾌﾞ</t>
  </si>
  <si>
    <t>藤岡ﾏｽﾀｰｽﾞ陸上ｸﾗﾌﾞ</t>
  </si>
  <si>
    <t>上州アスリートクラブ</t>
  </si>
  <si>
    <t>桐生ﾏｽﾀｰｽﾞ陸上競技ｸﾗﾌﾞ</t>
  </si>
  <si>
    <t>太田ﾏｽﾀｰｽﾞ陸上競技ｸﾗﾌﾞ</t>
  </si>
  <si>
    <t>大泉ﾏｽﾀｰｽﾞ陸上ｸﾗﾌﾞ</t>
  </si>
  <si>
    <t xml:space="preserve">どんがめ新田陸上ｸﾗﾌﾞ  </t>
  </si>
  <si>
    <t>明和ﾏｽﾀｰｽﾞ陸上競技ｸﾗﾌﾞ</t>
  </si>
  <si>
    <t>館林ﾏｽﾀｰｽﾞ陸上ｸﾗﾌﾞ</t>
  </si>
  <si>
    <t>渋川アスリートｸﾗﾌﾞ</t>
  </si>
  <si>
    <t>北群馬ﾏｽﾀｰｽﾞ陸上競技ｸﾗﾌﾞ</t>
    <rPh sb="9" eb="11">
      <t>リクジョウ</t>
    </rPh>
    <rPh sb="11" eb="13">
      <t>キョウギ</t>
    </rPh>
    <phoneticPr fontId="2"/>
  </si>
  <si>
    <t>沼田ﾏｽﾀｰｽﾞ陸上競技ｸﾗﾌﾞ</t>
  </si>
  <si>
    <t>ﾏｽﾀｰｽﾞ陸上ｸﾗﾌﾞふきのとう</t>
  </si>
  <si>
    <t>吾妻マスターズ陸上クラブ</t>
  </si>
  <si>
    <t>クラブ№</t>
    <phoneticPr fontId="1"/>
  </si>
  <si>
    <t>クラブ№</t>
    <phoneticPr fontId="6"/>
  </si>
  <si>
    <t>登録担当者</t>
  </si>
  <si>
    <t>再登録者（ｃ）</t>
    <rPh sb="0" eb="4">
      <t>サイトウロクシャ</t>
    </rPh>
    <phoneticPr fontId="1"/>
  </si>
  <si>
    <t>　　　　　　名義：グンママスターズリクジョウキョウギケンメイ</t>
    <rPh sb="6" eb="8">
      <t>メイギ</t>
    </rPh>
    <phoneticPr fontId="6"/>
  </si>
  <si>
    <t>　Eメール送り先　okadase20.1225@gmail.com</t>
    <rPh sb="5" eb="6">
      <t>オク</t>
    </rPh>
    <rPh sb="7" eb="8">
      <t>サキ</t>
    </rPh>
    <phoneticPr fontId="6"/>
  </si>
  <si>
    <t>・クラブ№は右記の表を利用ください。</t>
    <rPh sb="6" eb="8">
      <t>ウキ</t>
    </rPh>
    <rPh sb="9" eb="10">
      <t>ヒョウ</t>
    </rPh>
    <rPh sb="11" eb="13">
      <t>リヨウ</t>
    </rPh>
    <phoneticPr fontId="1"/>
  </si>
  <si>
    <t>・登録料送金方法：ゆうちょ銀行（登録専用口座）へ振込み</t>
    <rPh sb="1" eb="3">
      <t>トウロク</t>
    </rPh>
    <rPh sb="3" eb="4">
      <t>リョウ</t>
    </rPh>
    <rPh sb="4" eb="6">
      <t>ソウキン</t>
    </rPh>
    <rPh sb="6" eb="8">
      <t>ホウホウ</t>
    </rPh>
    <phoneticPr fontId="6"/>
  </si>
  <si>
    <t>　　　ゆうちょ銀行口座から⇒振込先　　記号 14740　　番号 ３０５８５８０１</t>
    <phoneticPr fontId="1"/>
  </si>
  <si>
    <t>　　　ゆうちょ銀行口座以外から⇒振込先　【店番】０４８　【口座番号】３０５８５８０</t>
    <rPh sb="11" eb="13">
      <t>イガイ</t>
    </rPh>
    <phoneticPr fontId="1"/>
  </si>
  <si>
    <r>
      <t>・Eメールでの送信の際は、タイトルを「（</t>
    </r>
    <r>
      <rPr>
        <sz val="9"/>
        <color rgb="FFFF0000"/>
        <rFont val="ＭＳ Ｐゴシック"/>
        <family val="3"/>
        <charset val="128"/>
        <scheme val="minor"/>
      </rPr>
      <t>クラブ名</t>
    </r>
    <r>
      <rPr>
        <sz val="9"/>
        <color theme="1"/>
        <rFont val="ＭＳ Ｐゴシック"/>
        <family val="3"/>
        <charset val="128"/>
        <scheme val="minor"/>
      </rPr>
      <t>）</t>
    </r>
    <r>
      <rPr>
        <sz val="9"/>
        <color rgb="FFFF0000"/>
        <rFont val="ＭＳ Ｐゴシック"/>
        <family val="3"/>
        <charset val="128"/>
        <scheme val="minor"/>
      </rPr>
      <t>第〇次登録</t>
    </r>
    <r>
      <rPr>
        <sz val="9"/>
        <color theme="1"/>
        <rFont val="ＭＳ Ｐゴシック"/>
        <family val="3"/>
        <charset val="128"/>
        <scheme val="minor"/>
      </rPr>
      <t>」としてください。</t>
    </r>
    <rPh sb="7" eb="9">
      <t>ソウシン</t>
    </rPh>
    <rPh sb="10" eb="11">
      <t>サイ</t>
    </rPh>
    <rPh sb="23" eb="24">
      <t>メイ</t>
    </rPh>
    <rPh sb="25" eb="26">
      <t>ダイ</t>
    </rPh>
    <rPh sb="27" eb="28">
      <t>ジ</t>
    </rPh>
    <rPh sb="28" eb="30">
      <t>トウロク</t>
    </rPh>
    <phoneticPr fontId="6"/>
  </si>
  <si>
    <t>今回の登録(振込)
料金</t>
    <rPh sb="0" eb="2">
      <t>コンカイ</t>
    </rPh>
    <rPh sb="3" eb="5">
      <t>トウロク</t>
    </rPh>
    <rPh sb="6" eb="8">
      <t>フリコ</t>
    </rPh>
    <rPh sb="10" eb="12">
      <t>リョウキン</t>
    </rPh>
    <phoneticPr fontId="6"/>
  </si>
  <si>
    <t>　　新規登録者　3,000円</t>
    <rPh sb="2" eb="4">
      <t>シンキ</t>
    </rPh>
    <rPh sb="4" eb="7">
      <t>トウロクシャ</t>
    </rPh>
    <rPh sb="13" eb="14">
      <t>エン</t>
    </rPh>
    <phoneticPr fontId="1"/>
  </si>
  <si>
    <t>　　再登録者　　　3,000円</t>
    <rPh sb="2" eb="6">
      <t>サイトウロクシャ</t>
    </rPh>
    <rPh sb="14" eb="15">
      <t>エン</t>
    </rPh>
    <phoneticPr fontId="1"/>
  </si>
  <si>
    <t>・登録料</t>
    <rPh sb="1" eb="3">
      <t>トウロク</t>
    </rPh>
    <rPh sb="3" eb="4">
      <t>リョウ</t>
    </rPh>
    <phoneticPr fontId="1"/>
  </si>
  <si>
    <t>　　継続者　　　　1,500円(群馬マスターズのみ登録した14人は無料)備考に記入</t>
    <rPh sb="2" eb="4">
      <t>ケイゾク</t>
    </rPh>
    <rPh sb="4" eb="5">
      <t>シャ</t>
    </rPh>
    <rPh sb="14" eb="15">
      <t>エン</t>
    </rPh>
    <rPh sb="16" eb="18">
      <t>グンマ</t>
    </rPh>
    <rPh sb="25" eb="27">
      <t>トウロク</t>
    </rPh>
    <rPh sb="31" eb="32">
      <t>ヒト</t>
    </rPh>
    <rPh sb="33" eb="35">
      <t>ムリョウ</t>
    </rPh>
    <rPh sb="36" eb="38">
      <t>ビコウ</t>
    </rPh>
    <rPh sb="39" eb="41">
      <t>キニュウ</t>
    </rPh>
    <phoneticPr fontId="1"/>
  </si>
  <si>
    <t>更新(継続)
人数(a)群馬マのみ登録者は除く</t>
    <rPh sb="0" eb="2">
      <t>コウシン</t>
    </rPh>
    <rPh sb="3" eb="5">
      <t>ケイゾク</t>
    </rPh>
    <rPh sb="7" eb="9">
      <t>ニンズウ</t>
    </rPh>
    <rPh sb="21" eb="22">
      <t>ノゾ</t>
    </rPh>
    <phoneticPr fontId="6"/>
  </si>
  <si>
    <t>登録者総数（d+e)</t>
    <rPh sb="0" eb="2">
      <t>トウロク</t>
    </rPh>
    <rPh sb="2" eb="3">
      <t>シャ</t>
    </rPh>
    <rPh sb="3" eb="5">
      <t>ソウスウ</t>
    </rPh>
    <phoneticPr fontId="6"/>
  </si>
  <si>
    <t xml:space="preserve">
群馬マのみ登録者数(e)</t>
    <rPh sb="1" eb="3">
      <t>グンマ</t>
    </rPh>
    <rPh sb="6" eb="9">
      <t>トウロクシャ</t>
    </rPh>
    <rPh sb="9" eb="10">
      <t>スウ</t>
    </rPh>
    <phoneticPr fontId="6"/>
  </si>
  <si>
    <t>・パソコンで記入する場合は太枠のみを記入してください。</t>
    <rPh sb="6" eb="8">
      <t>キニュウ</t>
    </rPh>
    <rPh sb="10" eb="12">
      <t>バアイ</t>
    </rPh>
    <rPh sb="13" eb="15">
      <t>フトワク</t>
    </rPh>
    <rPh sb="18" eb="20">
      <t>キニュウ</t>
    </rPh>
    <phoneticPr fontId="1"/>
  </si>
  <si>
    <t>今回の有料者
人数（ｄ）
=a+b+ｃ</t>
    <rPh sb="0" eb="2">
      <t>コンカイ</t>
    </rPh>
    <rPh sb="3" eb="5">
      <t>ユウリョウ</t>
    </rPh>
    <rPh sb="5" eb="6">
      <t>シャ</t>
    </rPh>
    <rPh sb="7" eb="9">
      <t>ニンズウ</t>
    </rPh>
    <phoneticPr fontId="6"/>
  </si>
  <si>
    <t>&lt;2022年度&gt; 群馬マスターズ陸上競技連盟 登録申請用紙</t>
    <rPh sb="5" eb="7">
      <t>ネンド</t>
    </rPh>
    <rPh sb="9" eb="11">
      <t>グンマ</t>
    </rPh>
    <rPh sb="16" eb="18">
      <t>リクジョウ</t>
    </rPh>
    <rPh sb="18" eb="20">
      <t>キョウギ</t>
    </rPh>
    <rPh sb="20" eb="22">
      <t>レンメイ</t>
    </rPh>
    <rPh sb="23" eb="25">
      <t>トウロク</t>
    </rPh>
    <rPh sb="25" eb="27">
      <t>シンセイ</t>
    </rPh>
    <rPh sb="27" eb="29">
      <t>ヨウシ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</si>
</sst>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1" applyBorder="1" applyAlignment="1">
      <alignment vertical="center"/>
    </xf>
    <xf numFmtId="0" fontId="3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tabSelected="1" workbookViewId="0"/>
  </sheetViews>
  <sheetFormatPr defaultRowHeight="13" x14ac:dyDescent="0.2"/>
  <cols>
    <col min="1" max="11" width="8" customWidth="1"/>
  </cols>
  <sheetData>
    <row r="1" spans="1:11" ht="17" thickBot="1" x14ac:dyDescent="0.25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 thickTop="1" x14ac:dyDescent="0.2">
      <c r="A2" s="31" t="s">
        <v>21</v>
      </c>
      <c r="B2" s="35"/>
      <c r="C2" s="36"/>
      <c r="D2" s="36"/>
      <c r="E2" s="36"/>
      <c r="F2" s="36"/>
      <c r="G2" s="36"/>
      <c r="H2" s="36"/>
      <c r="I2" s="36"/>
      <c r="J2" s="36"/>
      <c r="K2" s="37"/>
    </row>
    <row r="3" spans="1:11" ht="14.25" customHeight="1" x14ac:dyDescent="0.2">
      <c r="A3" s="32" t="s">
        <v>46</v>
      </c>
      <c r="B3" s="38"/>
      <c r="C3" s="39"/>
      <c r="D3" s="39"/>
      <c r="E3" s="39"/>
      <c r="F3" s="39"/>
      <c r="G3" s="39"/>
      <c r="H3" s="39"/>
      <c r="I3" s="39"/>
      <c r="J3" s="39"/>
      <c r="K3" s="40"/>
    </row>
    <row r="4" spans="1:11" ht="14.25" customHeight="1" x14ac:dyDescent="0.2">
      <c r="A4" s="32" t="s">
        <v>0</v>
      </c>
      <c r="B4" s="41"/>
      <c r="C4" s="42"/>
      <c r="D4" s="42"/>
      <c r="E4" s="42"/>
      <c r="F4" s="42"/>
      <c r="G4" s="42"/>
      <c r="H4" s="42"/>
      <c r="I4" s="42"/>
      <c r="J4" s="42"/>
      <c r="K4" s="43"/>
    </row>
    <row r="5" spans="1:11" ht="14.25" customHeight="1" x14ac:dyDescent="0.2">
      <c r="A5" s="32" t="s">
        <v>1</v>
      </c>
      <c r="B5" s="41"/>
      <c r="C5" s="42"/>
      <c r="D5" s="42"/>
      <c r="E5" s="42"/>
      <c r="F5" s="42"/>
      <c r="G5" s="42"/>
      <c r="H5" s="42"/>
      <c r="I5" s="42"/>
      <c r="J5" s="42"/>
      <c r="K5" s="43"/>
    </row>
    <row r="6" spans="1:11" ht="14.25" customHeight="1" x14ac:dyDescent="0.2">
      <c r="A6" s="32" t="s">
        <v>2</v>
      </c>
      <c r="B6" s="41"/>
      <c r="C6" s="42"/>
      <c r="D6" s="42"/>
      <c r="E6" s="42"/>
      <c r="F6" s="42"/>
      <c r="G6" s="42"/>
      <c r="H6" s="42"/>
      <c r="I6" s="42"/>
      <c r="J6" s="42"/>
      <c r="K6" s="43"/>
    </row>
    <row r="7" spans="1:11" ht="14.25" customHeight="1" x14ac:dyDescent="0.2">
      <c r="A7" s="32" t="s">
        <v>3</v>
      </c>
      <c r="B7" s="41"/>
      <c r="C7" s="42"/>
      <c r="D7" s="42"/>
      <c r="E7" s="42"/>
      <c r="F7" s="42"/>
      <c r="G7" s="42"/>
      <c r="H7" s="42"/>
      <c r="I7" s="42"/>
      <c r="J7" s="42"/>
      <c r="K7" s="43"/>
    </row>
    <row r="8" spans="1:11" ht="14.25" customHeight="1" x14ac:dyDescent="0.2">
      <c r="A8" s="32" t="s">
        <v>4</v>
      </c>
      <c r="B8" s="41"/>
      <c r="C8" s="42"/>
      <c r="D8" s="42"/>
      <c r="E8" s="42"/>
      <c r="F8" s="42"/>
      <c r="G8" s="42"/>
      <c r="H8" s="42"/>
      <c r="I8" s="42"/>
      <c r="J8" s="42"/>
      <c r="K8" s="43"/>
    </row>
    <row r="9" spans="1:11" ht="14.25" customHeight="1" x14ac:dyDescent="0.2">
      <c r="A9" s="32" t="s">
        <v>5</v>
      </c>
      <c r="B9" s="47"/>
      <c r="C9" s="42"/>
      <c r="D9" s="42"/>
      <c r="E9" s="42"/>
      <c r="F9" s="42"/>
      <c r="G9" s="42"/>
      <c r="H9" s="42"/>
      <c r="I9" s="42"/>
      <c r="J9" s="42"/>
      <c r="K9" s="43"/>
    </row>
    <row r="10" spans="1:11" ht="14.25" customHeight="1" x14ac:dyDescent="0.2">
      <c r="A10" s="32" t="s">
        <v>47</v>
      </c>
      <c r="B10" s="41"/>
      <c r="C10" s="42"/>
      <c r="D10" s="42"/>
      <c r="E10" s="42"/>
      <c r="F10" s="42"/>
      <c r="G10" s="42"/>
      <c r="H10" s="42"/>
      <c r="I10" s="42"/>
      <c r="J10" s="42"/>
      <c r="K10" s="43"/>
    </row>
    <row r="11" spans="1:11" ht="14.25" customHeight="1" x14ac:dyDescent="0.2">
      <c r="A11" s="32" t="s">
        <v>6</v>
      </c>
      <c r="B11" s="41"/>
      <c r="C11" s="42"/>
      <c r="D11" s="42"/>
      <c r="E11" s="42"/>
      <c r="F11" s="42"/>
      <c r="G11" s="42"/>
      <c r="H11" s="42"/>
      <c r="I11" s="42"/>
      <c r="J11" s="42"/>
      <c r="K11" s="43"/>
    </row>
    <row r="12" spans="1:11" ht="14.25" customHeight="1" x14ac:dyDescent="0.2">
      <c r="A12" s="32" t="s">
        <v>1</v>
      </c>
      <c r="B12" s="41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14.25" customHeight="1" x14ac:dyDescent="0.2">
      <c r="A13" s="32" t="s">
        <v>2</v>
      </c>
      <c r="B13" s="41"/>
      <c r="C13" s="42"/>
      <c r="D13" s="42"/>
      <c r="E13" s="42"/>
      <c r="F13" s="42"/>
      <c r="G13" s="42"/>
      <c r="H13" s="42"/>
      <c r="I13" s="42"/>
      <c r="J13" s="42"/>
      <c r="K13" s="43"/>
    </row>
    <row r="14" spans="1:11" ht="14.25" customHeight="1" x14ac:dyDescent="0.2">
      <c r="A14" s="32" t="s">
        <v>3</v>
      </c>
      <c r="B14" s="41"/>
      <c r="C14" s="42"/>
      <c r="D14" s="42"/>
      <c r="E14" s="42"/>
      <c r="F14" s="42"/>
      <c r="G14" s="42"/>
      <c r="H14" s="42"/>
      <c r="I14" s="42"/>
      <c r="J14" s="42"/>
      <c r="K14" s="43"/>
    </row>
    <row r="15" spans="1:11" ht="14.25" customHeight="1" x14ac:dyDescent="0.2">
      <c r="A15" s="32" t="s">
        <v>4</v>
      </c>
      <c r="B15" s="41"/>
      <c r="C15" s="42"/>
      <c r="D15" s="42"/>
      <c r="E15" s="42"/>
      <c r="F15" s="42"/>
      <c r="G15" s="42"/>
      <c r="H15" s="42"/>
      <c r="I15" s="42"/>
      <c r="J15" s="42"/>
      <c r="K15" s="43"/>
    </row>
    <row r="16" spans="1:11" ht="14.25" customHeight="1" thickBot="1" x14ac:dyDescent="0.25">
      <c r="A16" s="33" t="s">
        <v>5</v>
      </c>
      <c r="B16" s="48"/>
      <c r="C16" s="49"/>
      <c r="D16" s="49"/>
      <c r="E16" s="49"/>
      <c r="F16" s="49"/>
      <c r="G16" s="49"/>
      <c r="H16" s="49"/>
      <c r="I16" s="49"/>
      <c r="J16" s="49"/>
      <c r="K16" s="50"/>
    </row>
    <row r="17" spans="1:11" ht="6.75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46.5" customHeight="1" thickTop="1" x14ac:dyDescent="0.2">
      <c r="A18" s="18" t="s">
        <v>7</v>
      </c>
      <c r="B18" s="34" t="s">
        <v>61</v>
      </c>
      <c r="C18" s="22" t="s">
        <v>8</v>
      </c>
      <c r="D18" s="23" t="s">
        <v>48</v>
      </c>
      <c r="E18" s="20" t="s">
        <v>65</v>
      </c>
      <c r="F18" s="15" t="s">
        <v>63</v>
      </c>
      <c r="G18" s="13" t="s">
        <v>62</v>
      </c>
      <c r="H18" s="3" t="s">
        <v>9</v>
      </c>
      <c r="I18" s="3" t="s">
        <v>10</v>
      </c>
      <c r="J18" s="11" t="s">
        <v>56</v>
      </c>
      <c r="K18" s="29" t="s">
        <v>11</v>
      </c>
    </row>
    <row r="19" spans="1:11" ht="14.25" customHeight="1" x14ac:dyDescent="0.2">
      <c r="A19" s="19" t="s">
        <v>12</v>
      </c>
      <c r="B19" s="24"/>
      <c r="C19" s="10"/>
      <c r="D19" s="25"/>
      <c r="E19" s="21">
        <f>B19+C19+D19</f>
        <v>0</v>
      </c>
      <c r="F19" s="16"/>
      <c r="G19" s="14">
        <f>E19+F19</f>
        <v>0</v>
      </c>
      <c r="H19" s="4">
        <v>0</v>
      </c>
      <c r="I19" s="4">
        <f t="shared" ref="I19:I28" si="0">E19+H19</f>
        <v>0</v>
      </c>
      <c r="J19" s="12">
        <f>B19*1500+C19*3000+D19*3000</f>
        <v>0</v>
      </c>
      <c r="K19" s="30"/>
    </row>
    <row r="20" spans="1:11" ht="14.25" customHeight="1" x14ac:dyDescent="0.2">
      <c r="A20" s="19" t="s">
        <v>13</v>
      </c>
      <c r="B20" s="24"/>
      <c r="C20" s="10"/>
      <c r="D20" s="25"/>
      <c r="E20" s="21">
        <f t="shared" ref="E20:E28" si="1">B20+C20+D20</f>
        <v>0</v>
      </c>
      <c r="F20" s="16"/>
      <c r="G20" s="14"/>
      <c r="H20" s="4">
        <f>E19</f>
        <v>0</v>
      </c>
      <c r="I20" s="4">
        <f t="shared" si="0"/>
        <v>0</v>
      </c>
      <c r="J20" s="12">
        <f t="shared" ref="J20:J28" si="2">B20*1500+C20*3000+D20*3000</f>
        <v>0</v>
      </c>
      <c r="K20" s="30"/>
    </row>
    <row r="21" spans="1:11" ht="14.25" customHeight="1" x14ac:dyDescent="0.2">
      <c r="A21" s="19" t="s">
        <v>14</v>
      </c>
      <c r="B21" s="24"/>
      <c r="C21" s="10"/>
      <c r="D21" s="25"/>
      <c r="E21" s="21">
        <f t="shared" si="1"/>
        <v>0</v>
      </c>
      <c r="F21" s="16"/>
      <c r="G21" s="14"/>
      <c r="H21" s="4">
        <f t="shared" ref="H21:H28" si="3">E20</f>
        <v>0</v>
      </c>
      <c r="I21" s="4">
        <f t="shared" si="0"/>
        <v>0</v>
      </c>
      <c r="J21" s="12">
        <f t="shared" si="2"/>
        <v>0</v>
      </c>
      <c r="K21" s="30"/>
    </row>
    <row r="22" spans="1:11" ht="14.25" customHeight="1" x14ac:dyDescent="0.2">
      <c r="A22" s="19" t="s">
        <v>15</v>
      </c>
      <c r="B22" s="24"/>
      <c r="C22" s="10"/>
      <c r="D22" s="25"/>
      <c r="E22" s="21">
        <f t="shared" si="1"/>
        <v>0</v>
      </c>
      <c r="F22" s="16"/>
      <c r="G22" s="14"/>
      <c r="H22" s="4">
        <f t="shared" si="3"/>
        <v>0</v>
      </c>
      <c r="I22" s="4">
        <f t="shared" si="0"/>
        <v>0</v>
      </c>
      <c r="J22" s="12">
        <f t="shared" si="2"/>
        <v>0</v>
      </c>
      <c r="K22" s="30"/>
    </row>
    <row r="23" spans="1:11" ht="14.25" customHeight="1" x14ac:dyDescent="0.2">
      <c r="A23" s="19" t="s">
        <v>16</v>
      </c>
      <c r="B23" s="24"/>
      <c r="C23" s="10"/>
      <c r="D23" s="25"/>
      <c r="E23" s="21">
        <f t="shared" si="1"/>
        <v>0</v>
      </c>
      <c r="F23" s="16"/>
      <c r="G23" s="14"/>
      <c r="H23" s="4">
        <f t="shared" si="3"/>
        <v>0</v>
      </c>
      <c r="I23" s="4">
        <f t="shared" si="0"/>
        <v>0</v>
      </c>
      <c r="J23" s="12">
        <f t="shared" si="2"/>
        <v>0</v>
      </c>
      <c r="K23" s="30"/>
    </row>
    <row r="24" spans="1:11" ht="14.25" customHeight="1" x14ac:dyDescent="0.2">
      <c r="A24" s="19" t="s">
        <v>17</v>
      </c>
      <c r="B24" s="24"/>
      <c r="C24" s="10"/>
      <c r="D24" s="25"/>
      <c r="E24" s="21">
        <f t="shared" si="1"/>
        <v>0</v>
      </c>
      <c r="F24" s="16"/>
      <c r="G24" s="14"/>
      <c r="H24" s="4">
        <f t="shared" si="3"/>
        <v>0</v>
      </c>
      <c r="I24" s="4">
        <f t="shared" si="0"/>
        <v>0</v>
      </c>
      <c r="J24" s="12">
        <f t="shared" si="2"/>
        <v>0</v>
      </c>
      <c r="K24" s="30"/>
    </row>
    <row r="25" spans="1:11" ht="14.25" customHeight="1" x14ac:dyDescent="0.2">
      <c r="A25" s="12"/>
      <c r="B25" s="24"/>
      <c r="C25" s="10"/>
      <c r="D25" s="25"/>
      <c r="E25" s="21">
        <f t="shared" si="1"/>
        <v>0</v>
      </c>
      <c r="F25" s="16"/>
      <c r="G25" s="14"/>
      <c r="H25" s="4">
        <f t="shared" si="3"/>
        <v>0</v>
      </c>
      <c r="I25" s="4">
        <f t="shared" si="0"/>
        <v>0</v>
      </c>
      <c r="J25" s="12">
        <f t="shared" si="2"/>
        <v>0</v>
      </c>
      <c r="K25" s="30"/>
    </row>
    <row r="26" spans="1:11" ht="14.25" customHeight="1" x14ac:dyDescent="0.2">
      <c r="A26" s="12"/>
      <c r="B26" s="24"/>
      <c r="C26" s="10"/>
      <c r="D26" s="25"/>
      <c r="E26" s="21">
        <f t="shared" si="1"/>
        <v>0</v>
      </c>
      <c r="F26" s="16"/>
      <c r="G26" s="14"/>
      <c r="H26" s="4">
        <f t="shared" si="3"/>
        <v>0</v>
      </c>
      <c r="I26" s="4">
        <f t="shared" si="0"/>
        <v>0</v>
      </c>
      <c r="J26" s="12">
        <f t="shared" si="2"/>
        <v>0</v>
      </c>
      <c r="K26" s="30"/>
    </row>
    <row r="27" spans="1:11" ht="14.25" customHeight="1" x14ac:dyDescent="0.2">
      <c r="A27" s="12"/>
      <c r="B27" s="24"/>
      <c r="C27" s="10"/>
      <c r="D27" s="25"/>
      <c r="E27" s="21">
        <f t="shared" si="1"/>
        <v>0</v>
      </c>
      <c r="F27" s="16"/>
      <c r="G27" s="14"/>
      <c r="H27" s="4">
        <f t="shared" si="3"/>
        <v>0</v>
      </c>
      <c r="I27" s="4">
        <f t="shared" si="0"/>
        <v>0</v>
      </c>
      <c r="J27" s="12">
        <f t="shared" si="2"/>
        <v>0</v>
      </c>
      <c r="K27" s="30"/>
    </row>
    <row r="28" spans="1:11" ht="14.25" customHeight="1" thickBot="1" x14ac:dyDescent="0.25">
      <c r="A28" s="12"/>
      <c r="B28" s="26"/>
      <c r="C28" s="27"/>
      <c r="D28" s="28"/>
      <c r="E28" s="21">
        <f t="shared" si="1"/>
        <v>0</v>
      </c>
      <c r="F28" s="17"/>
      <c r="G28" s="14"/>
      <c r="H28" s="4">
        <f t="shared" si="3"/>
        <v>0</v>
      </c>
      <c r="I28" s="4">
        <f t="shared" si="0"/>
        <v>0</v>
      </c>
      <c r="J28" s="12">
        <f t="shared" si="2"/>
        <v>0</v>
      </c>
      <c r="K28" s="17"/>
    </row>
    <row r="29" spans="1:11" ht="7.5" customHeight="1" thickTop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 customHeight="1" x14ac:dyDescent="0.2">
      <c r="A30" s="2" t="s">
        <v>64</v>
      </c>
      <c r="B30" s="2"/>
      <c r="C30" s="2"/>
      <c r="D30" s="2"/>
      <c r="E30" s="2"/>
      <c r="F30" s="2"/>
      <c r="G30" s="2"/>
      <c r="H30" s="9" t="s">
        <v>45</v>
      </c>
      <c r="I30" s="51" t="s">
        <v>20</v>
      </c>
      <c r="J30" s="52"/>
      <c r="K30" s="53"/>
    </row>
    <row r="31" spans="1:11" ht="14.25" customHeight="1" x14ac:dyDescent="0.2">
      <c r="A31" s="5" t="s">
        <v>51</v>
      </c>
      <c r="B31" s="5"/>
      <c r="C31" s="5"/>
      <c r="D31" s="5"/>
      <c r="E31" s="5"/>
      <c r="F31" s="5"/>
      <c r="G31" s="2"/>
      <c r="H31" s="9">
        <v>1</v>
      </c>
      <c r="I31" s="44" t="s">
        <v>22</v>
      </c>
      <c r="J31" s="45"/>
      <c r="K31" s="46"/>
    </row>
    <row r="32" spans="1:11" ht="14.25" customHeight="1" x14ac:dyDescent="0.2">
      <c r="A32" s="5" t="s">
        <v>59</v>
      </c>
      <c r="B32" s="5"/>
      <c r="C32" s="5"/>
      <c r="D32" s="5"/>
      <c r="E32" s="5"/>
      <c r="F32" s="5"/>
      <c r="G32" s="2"/>
      <c r="H32" s="9">
        <v>2</v>
      </c>
      <c r="I32" s="44" t="s">
        <v>23</v>
      </c>
      <c r="J32" s="45"/>
      <c r="K32" s="46"/>
    </row>
    <row r="33" spans="1:11" ht="14.25" customHeight="1" x14ac:dyDescent="0.2">
      <c r="A33" s="5" t="s">
        <v>60</v>
      </c>
      <c r="B33" s="5"/>
      <c r="C33" s="5"/>
      <c r="D33" s="5"/>
      <c r="E33" s="5"/>
      <c r="F33" s="5"/>
      <c r="G33" s="2"/>
      <c r="H33" s="9">
        <v>3</v>
      </c>
      <c r="I33" s="44" t="s">
        <v>24</v>
      </c>
      <c r="J33" s="45"/>
      <c r="K33" s="46"/>
    </row>
    <row r="34" spans="1:11" ht="14.25" customHeight="1" x14ac:dyDescent="0.2">
      <c r="A34" s="5" t="s">
        <v>57</v>
      </c>
      <c r="B34" s="5"/>
      <c r="C34" s="5"/>
      <c r="D34" s="5"/>
      <c r="E34" s="5"/>
      <c r="F34" s="5"/>
      <c r="G34" s="2"/>
      <c r="H34" s="9">
        <v>4</v>
      </c>
      <c r="I34" s="44" t="s">
        <v>25</v>
      </c>
      <c r="J34" s="45"/>
      <c r="K34" s="46"/>
    </row>
    <row r="35" spans="1:11" ht="14.25" customHeight="1" x14ac:dyDescent="0.2">
      <c r="A35" s="5" t="s">
        <v>58</v>
      </c>
      <c r="B35" s="5"/>
      <c r="C35" s="5"/>
      <c r="D35" s="5"/>
      <c r="E35" s="5"/>
      <c r="F35" s="5"/>
      <c r="G35" s="2"/>
      <c r="H35" s="9">
        <v>5</v>
      </c>
      <c r="I35" s="44" t="s">
        <v>26</v>
      </c>
      <c r="J35" s="45"/>
      <c r="K35" s="46"/>
    </row>
    <row r="36" spans="1:11" ht="14.25" customHeight="1" x14ac:dyDescent="0.2">
      <c r="A36" s="5" t="s">
        <v>52</v>
      </c>
      <c r="B36" s="5"/>
      <c r="C36" s="5"/>
      <c r="D36" s="5"/>
      <c r="E36" s="5"/>
      <c r="F36" s="5"/>
      <c r="G36" s="2"/>
      <c r="H36" s="9">
        <v>6</v>
      </c>
      <c r="I36" s="44" t="s">
        <v>27</v>
      </c>
      <c r="J36" s="45"/>
      <c r="K36" s="46"/>
    </row>
    <row r="37" spans="1:11" ht="14.25" customHeight="1" x14ac:dyDescent="0.2">
      <c r="A37" s="5" t="s">
        <v>53</v>
      </c>
      <c r="B37" s="5"/>
      <c r="C37" s="5"/>
      <c r="D37" s="5"/>
      <c r="E37" s="5"/>
      <c r="F37" s="5"/>
      <c r="H37" s="9">
        <v>7</v>
      </c>
      <c r="I37" s="6" t="s">
        <v>28</v>
      </c>
      <c r="J37" s="7"/>
      <c r="K37" s="8"/>
    </row>
    <row r="38" spans="1:11" ht="14.25" customHeight="1" x14ac:dyDescent="0.2">
      <c r="A38" s="5" t="s">
        <v>49</v>
      </c>
      <c r="B38" s="5"/>
      <c r="C38" s="5"/>
      <c r="D38" s="5"/>
      <c r="E38" s="5"/>
      <c r="F38" s="5"/>
      <c r="G38" s="2"/>
      <c r="H38" s="9">
        <v>8</v>
      </c>
      <c r="I38" s="44" t="s">
        <v>29</v>
      </c>
      <c r="J38" s="45"/>
      <c r="K38" s="46"/>
    </row>
    <row r="39" spans="1:11" ht="14.25" customHeight="1" x14ac:dyDescent="0.2">
      <c r="A39" s="5" t="s">
        <v>54</v>
      </c>
      <c r="B39" s="5"/>
      <c r="C39" s="5"/>
      <c r="D39" s="5"/>
      <c r="E39" s="5"/>
      <c r="F39" s="5"/>
      <c r="G39" s="2"/>
      <c r="H39" s="9">
        <v>9</v>
      </c>
      <c r="I39" s="44" t="s">
        <v>30</v>
      </c>
      <c r="J39" s="45"/>
      <c r="K39" s="46"/>
    </row>
    <row r="40" spans="1:11" ht="14.25" customHeight="1" x14ac:dyDescent="0.2">
      <c r="A40" s="5" t="s">
        <v>49</v>
      </c>
      <c r="B40" s="5"/>
      <c r="C40" s="5"/>
      <c r="D40" s="5"/>
      <c r="E40" s="5"/>
      <c r="F40" s="5"/>
      <c r="G40" s="2"/>
      <c r="H40" s="9">
        <v>10</v>
      </c>
      <c r="I40" s="44" t="s">
        <v>31</v>
      </c>
      <c r="J40" s="45"/>
      <c r="K40" s="46"/>
    </row>
    <row r="41" spans="1:11" ht="14.25" customHeight="1" x14ac:dyDescent="0.2">
      <c r="A41" s="5" t="s">
        <v>18</v>
      </c>
      <c r="B41" s="5"/>
      <c r="C41" s="5"/>
      <c r="D41" s="5"/>
      <c r="E41" s="5"/>
      <c r="F41" s="5"/>
      <c r="G41" s="2"/>
      <c r="H41" s="9">
        <v>11</v>
      </c>
      <c r="I41" s="44" t="s">
        <v>32</v>
      </c>
      <c r="J41" s="45"/>
      <c r="K41" s="46"/>
    </row>
    <row r="42" spans="1:11" ht="14.25" customHeight="1" x14ac:dyDescent="0.2">
      <c r="A42" s="5" t="s">
        <v>55</v>
      </c>
      <c r="B42" s="5"/>
      <c r="C42" s="5"/>
      <c r="D42" s="5"/>
      <c r="E42" s="5"/>
      <c r="F42" s="5"/>
      <c r="G42" s="2"/>
      <c r="H42" s="9">
        <v>12</v>
      </c>
      <c r="I42" s="44" t="s">
        <v>33</v>
      </c>
      <c r="J42" s="45"/>
      <c r="K42" s="46"/>
    </row>
    <row r="43" spans="1:11" ht="14.25" customHeight="1" x14ac:dyDescent="0.2">
      <c r="A43" s="5" t="s">
        <v>50</v>
      </c>
      <c r="B43" s="5"/>
      <c r="C43" s="5"/>
      <c r="D43" s="5"/>
      <c r="E43" s="5"/>
      <c r="F43" s="5"/>
      <c r="G43" s="2"/>
      <c r="H43" s="9">
        <v>13</v>
      </c>
      <c r="I43" s="44" t="s">
        <v>34</v>
      </c>
      <c r="J43" s="45"/>
      <c r="K43" s="46"/>
    </row>
    <row r="44" spans="1:11" ht="14.25" customHeight="1" x14ac:dyDescent="0.2">
      <c r="A44" s="5" t="s">
        <v>19</v>
      </c>
      <c r="B44" s="5"/>
      <c r="C44" s="5"/>
      <c r="D44" s="5"/>
      <c r="E44" s="5"/>
      <c r="F44" s="5"/>
      <c r="G44" s="2"/>
      <c r="H44" s="9">
        <v>14</v>
      </c>
      <c r="I44" s="44" t="s">
        <v>35</v>
      </c>
      <c r="J44" s="45"/>
      <c r="K44" s="46"/>
    </row>
    <row r="45" spans="1:11" ht="14.25" customHeight="1" x14ac:dyDescent="0.2">
      <c r="H45" s="9">
        <v>15</v>
      </c>
      <c r="I45" s="44" t="s">
        <v>36</v>
      </c>
      <c r="J45" s="45"/>
      <c r="K45" s="46"/>
    </row>
    <row r="46" spans="1:11" ht="14.25" customHeight="1" x14ac:dyDescent="0.2">
      <c r="H46" s="9">
        <v>16</v>
      </c>
      <c r="I46" s="44" t="s">
        <v>37</v>
      </c>
      <c r="J46" s="45"/>
      <c r="K46" s="46"/>
    </row>
    <row r="47" spans="1:11" ht="14.25" customHeight="1" x14ac:dyDescent="0.2">
      <c r="H47" s="9">
        <v>17</v>
      </c>
      <c r="I47" s="44" t="s">
        <v>38</v>
      </c>
      <c r="J47" s="45"/>
      <c r="K47" s="46"/>
    </row>
    <row r="48" spans="1:11" ht="14.25" customHeight="1" x14ac:dyDescent="0.2">
      <c r="H48" s="9">
        <v>18</v>
      </c>
      <c r="I48" s="44" t="s">
        <v>39</v>
      </c>
      <c r="J48" s="45"/>
      <c r="K48" s="46"/>
    </row>
    <row r="49" spans="8:11" ht="14.25" customHeight="1" x14ac:dyDescent="0.2">
      <c r="H49" s="9">
        <v>19</v>
      </c>
      <c r="I49" s="44" t="s">
        <v>40</v>
      </c>
      <c r="J49" s="45"/>
      <c r="K49" s="46"/>
    </row>
    <row r="50" spans="8:11" ht="14.25" customHeight="1" x14ac:dyDescent="0.2">
      <c r="H50" s="9">
        <v>20</v>
      </c>
      <c r="I50" s="44" t="s">
        <v>41</v>
      </c>
      <c r="J50" s="45"/>
      <c r="K50" s="46"/>
    </row>
    <row r="51" spans="8:11" ht="14.25" customHeight="1" x14ac:dyDescent="0.2">
      <c r="H51" s="9">
        <v>21</v>
      </c>
      <c r="I51" s="44" t="s">
        <v>42</v>
      </c>
      <c r="J51" s="45"/>
      <c r="K51" s="46"/>
    </row>
    <row r="52" spans="8:11" ht="14.25" customHeight="1" x14ac:dyDescent="0.2">
      <c r="H52" s="9">
        <v>22</v>
      </c>
      <c r="I52" s="44" t="s">
        <v>43</v>
      </c>
      <c r="J52" s="45"/>
      <c r="K52" s="46"/>
    </row>
    <row r="53" spans="8:11" ht="14.25" customHeight="1" x14ac:dyDescent="0.2">
      <c r="H53" s="9">
        <v>23</v>
      </c>
      <c r="I53" s="44" t="s">
        <v>44</v>
      </c>
      <c r="J53" s="45"/>
      <c r="K53" s="46"/>
    </row>
    <row r="54" spans="8:11" ht="14.25" customHeight="1" x14ac:dyDescent="0.2"/>
    <row r="55" spans="8:11" ht="12" customHeight="1" x14ac:dyDescent="0.2"/>
    <row r="56" spans="8:11" hidden="1" x14ac:dyDescent="0.2"/>
  </sheetData>
  <mergeCells count="38">
    <mergeCell ref="I50:K50"/>
    <mergeCell ref="I51:K51"/>
    <mergeCell ref="I52:K52"/>
    <mergeCell ref="I53:K53"/>
    <mergeCell ref="I44:K44"/>
    <mergeCell ref="I45:K45"/>
    <mergeCell ref="I46:K46"/>
    <mergeCell ref="I47:K47"/>
    <mergeCell ref="I48:K48"/>
    <mergeCell ref="I49:K49"/>
    <mergeCell ref="I43:K43"/>
    <mergeCell ref="I32:K32"/>
    <mergeCell ref="I33:K33"/>
    <mergeCell ref="I34:K34"/>
    <mergeCell ref="I35:K35"/>
    <mergeCell ref="I36:K36"/>
    <mergeCell ref="I38:K38"/>
    <mergeCell ref="I39:K39"/>
    <mergeCell ref="I40:K40"/>
    <mergeCell ref="I41:K41"/>
    <mergeCell ref="I42:K42"/>
    <mergeCell ref="I31:K31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I30:K30"/>
    <mergeCell ref="B2:K2"/>
    <mergeCell ref="B3:K3"/>
    <mergeCell ref="B4:K4"/>
    <mergeCell ref="B5:K5"/>
    <mergeCell ref="B6:K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登録者鑑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U-ser</dc:creator>
  <cp:lastModifiedBy>Nakamura</cp:lastModifiedBy>
  <cp:lastPrinted>2021-01-21T07:12:04Z</cp:lastPrinted>
  <dcterms:created xsi:type="dcterms:W3CDTF">2017-02-04T04:58:09Z</dcterms:created>
  <dcterms:modified xsi:type="dcterms:W3CDTF">2022-02-14T02:40:30Z</dcterms:modified>
</cp:coreProperties>
</file>